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8240" windowHeight="11820"/>
  </bookViews>
  <sheets>
    <sheet name="Sheet1" sheetId="1" r:id="rId1"/>
    <sheet name="Sheet2" sheetId="3" r:id="rId2"/>
    <sheet name="Sheet3" sheetId="10" r:id="rId3"/>
    <sheet name="Sheet4" sheetId="4" r:id="rId4"/>
    <sheet name="Sheet5" sheetId="5" r:id="rId5"/>
    <sheet name="Sheet6" sheetId="7" r:id="rId6"/>
    <sheet name="Sheet7" sheetId="6" r:id="rId7"/>
    <sheet name="Sheet8" sheetId="8" r:id="rId8"/>
    <sheet name="Sheet9" sheetId="11" r:id="rId9"/>
  </sheets>
  <definedNames>
    <definedName name="_xlnm.Print_Area" localSheetId="0">Sheet1!$A$1:$C$31</definedName>
    <definedName name="_xlnm.Print_Area" localSheetId="1">Sheet2!$A$1:$C$31</definedName>
    <definedName name="_xlnm.Print_Area" localSheetId="2">Sheet3!$A$1:$C$31</definedName>
    <definedName name="_xlnm.Print_Area" localSheetId="3">Sheet4!$A$1:$C$31</definedName>
    <definedName name="_xlnm.Print_Area" localSheetId="4">Sheet5!$A$1:$C$31</definedName>
    <definedName name="_xlnm.Print_Area" localSheetId="5">Sheet6!$A$1:$C$31</definedName>
    <definedName name="_xlnm.Print_Area" localSheetId="6">Sheet7!$A$1:$C$31</definedName>
    <definedName name="_xlnm.Print_Area" localSheetId="7">Sheet8!$A$1:$C$31</definedName>
    <definedName name="_xlnm.Print_Area" localSheetId="8">Sheet9!$A$1:$C$31</definedName>
  </definedNames>
  <calcPr calcId="125725"/>
</workbook>
</file>

<file path=xl/calcChain.xml><?xml version="1.0" encoding="utf-8"?>
<calcChain xmlns="http://schemas.openxmlformats.org/spreadsheetml/2006/main">
  <c r="A31" i="11"/>
  <c r="A31" i="8"/>
  <c r="A31" i="7"/>
  <c r="A31" i="6"/>
  <c r="A31" i="5"/>
  <c r="A31" i="4"/>
  <c r="A31" i="10"/>
  <c r="A31" i="3"/>
  <c r="A31" i="1"/>
</calcChain>
</file>

<file path=xl/sharedStrings.xml><?xml version="1.0" encoding="utf-8"?>
<sst xmlns="http://schemas.openxmlformats.org/spreadsheetml/2006/main" count="297" uniqueCount="43">
  <si>
    <t>شماره فصل</t>
  </si>
  <si>
    <t>موضوع فصل</t>
  </si>
  <si>
    <t>مبلغ کارکرد (ریال)</t>
  </si>
  <si>
    <t>عملیات تخریب</t>
  </si>
  <si>
    <t>عملیات خاکی با دست</t>
  </si>
  <si>
    <t>عملیات خاکی با ماشین</t>
  </si>
  <si>
    <t>عملیات بنایی با سنگ</t>
  </si>
  <si>
    <t>قالب بندی فلزی</t>
  </si>
  <si>
    <t>کارهای فولادی با میلگرد</t>
  </si>
  <si>
    <t>بتن درجا</t>
  </si>
  <si>
    <t>کارهای فولادی سنگین</t>
  </si>
  <si>
    <t>سقف بتنی</t>
  </si>
  <si>
    <t>آجرکاری و شفته ریزی</t>
  </si>
  <si>
    <t>بتن پیش ساخته و بلوک چینی</t>
  </si>
  <si>
    <t>عایق کاری رطوبتی</t>
  </si>
  <si>
    <t>کارهای فولادی سبک</t>
  </si>
  <si>
    <t>کارهای آلومینیومی</t>
  </si>
  <si>
    <t>اندودکاری و بندکشی</t>
  </si>
  <si>
    <t>کارهای چوبی</t>
  </si>
  <si>
    <t>کاشی و سرامیک کاری</t>
  </si>
  <si>
    <t>فرش موزائیک</t>
  </si>
  <si>
    <t>کارهای سنگی با سنگ پلاک</t>
  </si>
  <si>
    <t>کارهای پلاستیکی و پلیمری</t>
  </si>
  <si>
    <t>برش و نصب شیشه</t>
  </si>
  <si>
    <t>رنگ آمیزی</t>
  </si>
  <si>
    <t>حمل و نقل</t>
  </si>
  <si>
    <t>مجموع کارکردفصول</t>
  </si>
  <si>
    <t>قالب بندی چوبی</t>
  </si>
  <si>
    <t xml:space="preserve">قالب بندی فلزی </t>
  </si>
  <si>
    <t>زیراساس</t>
  </si>
  <si>
    <t>آسفالت</t>
  </si>
  <si>
    <t>فصل پانزدهم</t>
  </si>
  <si>
    <t>عایق کاری حرارتی</t>
  </si>
  <si>
    <t xml:space="preserve"> فصل پازدهم</t>
  </si>
  <si>
    <t>مبلغ صورت وضعیت شماره 1   (1395/04/01)</t>
  </si>
  <si>
    <t>مبلغ صورت وضعیت شماره 2   (1395/05/01)</t>
  </si>
  <si>
    <t>مبلغ صورت وضعیت شماره 3   (1395/06/01)</t>
  </si>
  <si>
    <t>مبلغ صورت وضعیت شماره 4  (1395/07/01)</t>
  </si>
  <si>
    <t>مبلغ صورت وضعیت شماره 5  (1395/08/01)</t>
  </si>
  <si>
    <t>مبلغ صورت وضعیت شماره 8  (1395/11/01)</t>
  </si>
  <si>
    <t>مبلغ صورت وضعیت شماره 6  (1395/10/01)</t>
  </si>
  <si>
    <t>مبلغ صورت وضعیت شماره 7 (1395/09/01)</t>
  </si>
  <si>
    <t>مبلغ صورت وضعیت شماره 9  (1395/12/01)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</si>
</sst>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-[$ريال-429]\ * #,##0.00_-;_-[$ريال-429]\ * #,##0.00\-;_-[$ريال-429]\ * &quot;-&quot;??_-;_-@_-"/>
  </numFmts>
  <fonts count="15">
    <font>
      <sz val="11"/>
      <color theme="1"/>
      <name val="B Nazanin"/>
      <family val="2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2"/>
      <color theme="1"/>
      <name val="B Nazanin"/>
      <charset val="178"/>
    </font>
    <font>
      <b/>
      <sz val="12"/>
      <color theme="1"/>
      <name val="B Nazanin"/>
      <charset val="178"/>
    </font>
    <font>
      <b/>
      <sz val="12"/>
      <color rgb="FF3F3F3F"/>
      <name val="B Nazanin"/>
      <charset val="178"/>
    </font>
    <font>
      <sz val="13"/>
      <color rgb="FF3F3F3F"/>
      <name val="B Nazanin"/>
      <charset val="178"/>
    </font>
    <font>
      <b/>
      <sz val="13"/>
      <color rgb="FF3F3F3F"/>
      <name val="B Nazanin"/>
      <charset val="178"/>
    </font>
    <font>
      <b/>
      <sz val="13"/>
      <color theme="1"/>
      <name val="B Nazanin"/>
      <charset val="178"/>
    </font>
    <font>
      <b/>
      <sz val="13"/>
      <color rgb="FFFF0000"/>
      <name val="B Nazanin"/>
      <charset val="178"/>
    </font>
    <font>
      <sz val="11"/>
      <color theme="1"/>
      <name val="B Nazanin"/>
      <family val="2"/>
    </font>
    <font>
      <b/>
      <sz val="11"/>
      <color theme="1"/>
      <name val="B Titr"/>
      <charset val="178"/>
    </font>
    <font>
      <sz val="11"/>
      <color rgb="FF3F3F3F"/>
      <name val="B Titr"/>
      <charset val="178"/>
    </font>
    <font>
      <b/>
      <sz val="11"/>
      <color rgb="FF3F3F3F"/>
      <name val="B Titr"/>
      <charset val="178"/>
    </font>
    <font>
      <sz val="11"/>
      <color theme="1"/>
      <name val="B Titr"/>
      <charset val="178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 style="thin">
        <color rgb="FF3F3F3F"/>
      </right>
      <top style="thin">
        <color rgb="FF3F3F3F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2" borderId="1" applyNumberFormat="0" applyAlignment="0" applyProtection="0"/>
    <xf numFmtId="43" fontId="10" fillId="0" borderId="0" applyFont="0" applyFill="0" applyBorder="0" applyAlignment="0" applyProtection="0"/>
  </cellStyleXfs>
  <cellXfs count="30">
    <xf numFmtId="0" fontId="0" fillId="0" borderId="0" xfId="0"/>
    <xf numFmtId="0" fontId="3" fillId="4" borderId="0" xfId="0" applyFont="1" applyFill="1"/>
    <xf numFmtId="0" fontId="11" fillId="4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5" fillId="3" borderId="2" xfId="2" applyFont="1" applyFill="1" applyBorder="1" applyAlignment="1">
      <alignment horizontal="center" vertical="center"/>
    </xf>
    <xf numFmtId="164" fontId="11" fillId="0" borderId="2" xfId="3" applyNumberFormat="1" applyFont="1" applyBorder="1" applyAlignment="1">
      <alignment horizontal="center" vertical="center"/>
    </xf>
    <xf numFmtId="164" fontId="11" fillId="5" borderId="2" xfId="3" applyNumberFormat="1" applyFont="1" applyFill="1" applyBorder="1" applyAlignment="1">
      <alignment horizontal="center" vertical="center"/>
    </xf>
    <xf numFmtId="164" fontId="11" fillId="5" borderId="2" xfId="3" applyNumberFormat="1" applyFont="1" applyFill="1" applyBorder="1" applyAlignment="1">
      <alignment horizontal="center" vertical="center" readingOrder="1"/>
    </xf>
    <xf numFmtId="0" fontId="6" fillId="0" borderId="2" xfId="2" applyFont="1" applyFill="1" applyBorder="1" applyAlignment="1">
      <alignment horizontal="center" vertical="center"/>
    </xf>
    <xf numFmtId="164" fontId="13" fillId="5" borderId="2" xfId="3" applyNumberFormat="1" applyFont="1" applyFill="1" applyBorder="1" applyAlignment="1">
      <alignment horizontal="center" vertical="center"/>
    </xf>
    <xf numFmtId="164" fontId="7" fillId="5" borderId="2" xfId="2" applyNumberFormat="1" applyFont="1" applyFill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7" fillId="0" borderId="2" xfId="2" applyNumberFormat="1" applyFont="1" applyFill="1" applyBorder="1" applyAlignment="1">
      <alignment horizontal="center" vertical="center"/>
    </xf>
    <xf numFmtId="164" fontId="12" fillId="0" borderId="2" xfId="2" applyNumberFormat="1" applyFont="1" applyFill="1" applyBorder="1" applyAlignment="1">
      <alignment horizontal="center" vertical="center"/>
    </xf>
    <xf numFmtId="3" fontId="12" fillId="4" borderId="2" xfId="2" applyNumberFormat="1" applyFont="1" applyFill="1" applyBorder="1" applyAlignment="1">
      <alignment horizontal="center" vertical="center"/>
    </xf>
    <xf numFmtId="164" fontId="14" fillId="0" borderId="2" xfId="3" applyNumberFormat="1" applyFont="1" applyBorder="1" applyAlignment="1">
      <alignment horizontal="center" vertical="center"/>
    </xf>
    <xf numFmtId="164" fontId="13" fillId="4" borderId="4" xfId="3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horizontal="center" vertical="center"/>
    </xf>
    <xf numFmtId="164" fontId="11" fillId="0" borderId="2" xfId="3" applyNumberFormat="1" applyFont="1" applyBorder="1" applyAlignment="1">
      <alignment horizontal="center"/>
    </xf>
    <xf numFmtId="164" fontId="13" fillId="0" borderId="2" xfId="3" applyNumberFormat="1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164" fontId="13" fillId="4" borderId="2" xfId="2" applyNumberFormat="1" applyFont="1" applyFill="1" applyBorder="1" applyAlignment="1">
      <alignment horizontal="center" vertical="center"/>
    </xf>
    <xf numFmtId="164" fontId="12" fillId="4" borderId="2" xfId="2" applyNumberFormat="1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0" fontId="5" fillId="3" borderId="5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9" fillId="3" borderId="2" xfId="2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Output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1"/>
  <sheetViews>
    <sheetView tabSelected="1" view="pageBreakPreview" zoomScale="60" zoomScaleNormal="100" workbookViewId="0">
      <selection sqref="A1:C31"/>
    </sheetView>
  </sheetViews>
  <sheetFormatPr defaultRowHeight="14.25"/>
  <cols>
    <col min="1" max="1" width="23.375" customWidth="1"/>
    <col min="2" max="2" width="25.5" customWidth="1"/>
    <col min="3" max="3" width="11.125" customWidth="1"/>
  </cols>
  <sheetData>
    <row r="1" spans="1:3" ht="21.75">
      <c r="A1" s="23" t="s">
        <v>34</v>
      </c>
      <c r="B1" s="24"/>
      <c r="C1" s="25"/>
    </row>
    <row r="2" spans="1:3" ht="21">
      <c r="A2" s="20" t="s">
        <v>2</v>
      </c>
      <c r="B2" s="4" t="s">
        <v>1</v>
      </c>
      <c r="C2" s="4" t="s">
        <v>0</v>
      </c>
    </row>
    <row r="3" spans="1:3" ht="22.5">
      <c r="A3" s="5">
        <v>31000000</v>
      </c>
      <c r="B3" s="17" t="s">
        <v>3</v>
      </c>
      <c r="C3" s="4">
        <v>1</v>
      </c>
    </row>
    <row r="4" spans="1:3" ht="22.5">
      <c r="A4" s="6">
        <v>9836050</v>
      </c>
      <c r="B4" s="17" t="s">
        <v>4</v>
      </c>
      <c r="C4" s="4">
        <v>2</v>
      </c>
    </row>
    <row r="5" spans="1:3" ht="22.5">
      <c r="A5" s="7">
        <v>903232</v>
      </c>
      <c r="B5" s="17" t="s">
        <v>5</v>
      </c>
      <c r="C5" s="4">
        <v>3</v>
      </c>
    </row>
    <row r="6" spans="1:3" ht="22.5">
      <c r="A6" s="9">
        <v>32596099</v>
      </c>
      <c r="B6" s="17" t="s">
        <v>6</v>
      </c>
      <c r="C6" s="4">
        <v>4</v>
      </c>
    </row>
    <row r="7" spans="1:3" ht="22.5">
      <c r="A7" s="9">
        <v>0</v>
      </c>
      <c r="B7" s="17" t="s">
        <v>7</v>
      </c>
      <c r="C7" s="4">
        <v>5</v>
      </c>
    </row>
    <row r="8" spans="1:3" ht="22.5">
      <c r="A8" s="18">
        <v>0</v>
      </c>
      <c r="B8" s="17" t="s">
        <v>28</v>
      </c>
      <c r="C8" s="4">
        <v>6</v>
      </c>
    </row>
    <row r="9" spans="1:3" ht="22.5">
      <c r="A9" s="9">
        <v>0</v>
      </c>
      <c r="B9" s="17" t="s">
        <v>8</v>
      </c>
      <c r="C9" s="4">
        <v>7</v>
      </c>
    </row>
    <row r="10" spans="1:3" ht="22.5">
      <c r="A10" s="9">
        <v>0</v>
      </c>
      <c r="B10" s="17" t="s">
        <v>9</v>
      </c>
      <c r="C10" s="4">
        <v>8</v>
      </c>
    </row>
    <row r="11" spans="1:3" ht="22.5">
      <c r="A11" s="19">
        <v>0</v>
      </c>
      <c r="B11" s="17" t="s">
        <v>10</v>
      </c>
      <c r="C11" s="4">
        <v>9</v>
      </c>
    </row>
    <row r="12" spans="1:3" ht="22.5">
      <c r="A12" s="19">
        <v>0</v>
      </c>
      <c r="B12" s="17" t="s">
        <v>11</v>
      </c>
      <c r="C12" s="4">
        <v>10</v>
      </c>
    </row>
    <row r="13" spans="1:3" ht="22.5">
      <c r="A13" s="19">
        <v>0</v>
      </c>
      <c r="B13" s="17" t="s">
        <v>12</v>
      </c>
      <c r="C13" s="4">
        <v>11</v>
      </c>
    </row>
    <row r="14" spans="1:3" ht="22.5">
      <c r="A14" s="19">
        <v>0</v>
      </c>
      <c r="B14" s="17" t="s">
        <v>13</v>
      </c>
      <c r="C14" s="4">
        <v>12</v>
      </c>
    </row>
    <row r="15" spans="1:3" ht="22.5">
      <c r="A15" s="19">
        <v>0</v>
      </c>
      <c r="B15" s="17" t="s">
        <v>14</v>
      </c>
      <c r="C15" s="4">
        <v>13</v>
      </c>
    </row>
    <row r="16" spans="1:3" ht="22.5">
      <c r="A16" s="19">
        <v>0</v>
      </c>
      <c r="B16" s="17" t="s">
        <v>32</v>
      </c>
      <c r="C16" s="4">
        <v>14</v>
      </c>
    </row>
    <row r="17" spans="1:3" ht="22.5">
      <c r="A17" s="19">
        <v>0</v>
      </c>
      <c r="B17" s="17" t="s">
        <v>31</v>
      </c>
      <c r="C17" s="4">
        <v>15</v>
      </c>
    </row>
    <row r="18" spans="1:3" ht="22.5">
      <c r="A18" s="19">
        <v>0</v>
      </c>
      <c r="B18" s="17" t="s">
        <v>15</v>
      </c>
      <c r="C18" s="4">
        <v>16</v>
      </c>
    </row>
    <row r="19" spans="1:3" ht="22.5">
      <c r="A19" s="19">
        <v>0</v>
      </c>
      <c r="B19" s="17" t="s">
        <v>16</v>
      </c>
      <c r="C19" s="4">
        <v>17</v>
      </c>
    </row>
    <row r="20" spans="1:3" ht="22.5">
      <c r="A20" s="19">
        <v>0</v>
      </c>
      <c r="B20" s="17" t="s">
        <v>17</v>
      </c>
      <c r="C20" s="4">
        <v>18</v>
      </c>
    </row>
    <row r="21" spans="1:3" ht="22.5">
      <c r="A21" s="19">
        <v>0</v>
      </c>
      <c r="B21" s="17" t="s">
        <v>18</v>
      </c>
      <c r="C21" s="4">
        <v>19</v>
      </c>
    </row>
    <row r="22" spans="1:3" ht="22.5">
      <c r="A22" s="19">
        <v>0</v>
      </c>
      <c r="B22" s="17" t="s">
        <v>19</v>
      </c>
      <c r="C22" s="4">
        <v>20</v>
      </c>
    </row>
    <row r="23" spans="1:3" ht="22.5">
      <c r="A23" s="19">
        <v>0</v>
      </c>
      <c r="B23" s="17" t="s">
        <v>20</v>
      </c>
      <c r="C23" s="4">
        <v>21</v>
      </c>
    </row>
    <row r="24" spans="1:3" ht="22.5">
      <c r="A24" s="19">
        <v>0</v>
      </c>
      <c r="B24" s="17" t="s">
        <v>21</v>
      </c>
      <c r="C24" s="4">
        <v>22</v>
      </c>
    </row>
    <row r="25" spans="1:3" ht="22.5">
      <c r="A25" s="19">
        <v>0</v>
      </c>
      <c r="B25" s="17" t="s">
        <v>22</v>
      </c>
      <c r="C25" s="4">
        <v>23</v>
      </c>
    </row>
    <row r="26" spans="1:3" ht="22.5">
      <c r="A26" s="19">
        <v>0</v>
      </c>
      <c r="B26" s="17" t="s">
        <v>23</v>
      </c>
      <c r="C26" s="4">
        <v>24</v>
      </c>
    </row>
    <row r="27" spans="1:3" ht="22.5">
      <c r="A27" s="19">
        <v>0</v>
      </c>
      <c r="B27" s="17" t="s">
        <v>24</v>
      </c>
      <c r="C27" s="4">
        <v>25</v>
      </c>
    </row>
    <row r="28" spans="1:3" ht="22.5">
      <c r="A28" s="19">
        <v>0</v>
      </c>
      <c r="B28" s="17" t="s">
        <v>29</v>
      </c>
      <c r="C28" s="4">
        <v>26</v>
      </c>
    </row>
    <row r="29" spans="1:3" ht="22.5">
      <c r="A29" s="19">
        <v>0</v>
      </c>
      <c r="B29" s="17" t="s">
        <v>30</v>
      </c>
      <c r="C29" s="4">
        <v>27</v>
      </c>
    </row>
    <row r="30" spans="1:3" ht="22.5">
      <c r="A30" s="9">
        <v>20705760.91</v>
      </c>
      <c r="B30" s="17" t="s">
        <v>25</v>
      </c>
      <c r="C30" s="4">
        <v>28</v>
      </c>
    </row>
    <row r="31" spans="1:3" ht="22.5">
      <c r="A31" s="16">
        <f>SUM(A3:A30)</f>
        <v>95041141.909999996</v>
      </c>
      <c r="B31" s="2" t="s">
        <v>26</v>
      </c>
      <c r="C31" s="1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1"/>
  <sheetViews>
    <sheetView view="pageBreakPreview" zoomScale="60" zoomScaleNormal="100" workbookViewId="0">
      <selection sqref="A1:C31"/>
    </sheetView>
  </sheetViews>
  <sheetFormatPr defaultRowHeight="14.25"/>
  <cols>
    <col min="1" max="1" width="22.125" customWidth="1"/>
    <col min="2" max="2" width="21.625" customWidth="1"/>
    <col min="3" max="3" width="11.375" customWidth="1"/>
  </cols>
  <sheetData>
    <row r="1" spans="1:3" ht="21.75">
      <c r="A1" s="26" t="s">
        <v>35</v>
      </c>
      <c r="B1" s="27"/>
      <c r="C1" s="27"/>
    </row>
    <row r="2" spans="1:3" ht="21">
      <c r="A2" s="4" t="s">
        <v>2</v>
      </c>
      <c r="B2" s="4" t="s">
        <v>1</v>
      </c>
      <c r="C2" s="4" t="s">
        <v>0</v>
      </c>
    </row>
    <row r="3" spans="1:3" ht="22.5">
      <c r="A3" s="5">
        <v>31000000</v>
      </c>
      <c r="B3" s="8" t="s">
        <v>3</v>
      </c>
      <c r="C3" s="4">
        <v>1</v>
      </c>
    </row>
    <row r="4" spans="1:3" ht="22.5">
      <c r="A4" s="6">
        <v>9836050</v>
      </c>
      <c r="B4" s="8" t="s">
        <v>4</v>
      </c>
      <c r="C4" s="4">
        <v>2</v>
      </c>
    </row>
    <row r="5" spans="1:3" ht="22.5">
      <c r="A5" s="7">
        <v>903232</v>
      </c>
      <c r="B5" s="8" t="s">
        <v>5</v>
      </c>
      <c r="C5" s="4">
        <v>3</v>
      </c>
    </row>
    <row r="6" spans="1:3" ht="22.5">
      <c r="A6" s="9">
        <v>32596099</v>
      </c>
      <c r="B6" s="8" t="s">
        <v>6</v>
      </c>
      <c r="C6" s="4">
        <v>4</v>
      </c>
    </row>
    <row r="7" spans="1:3" ht="21.75">
      <c r="A7" s="10">
        <v>14560640</v>
      </c>
      <c r="B7" s="8" t="s">
        <v>27</v>
      </c>
      <c r="C7" s="4">
        <v>5</v>
      </c>
    </row>
    <row r="8" spans="1:3" ht="21">
      <c r="A8" s="11">
        <v>21878160</v>
      </c>
      <c r="B8" s="8" t="s">
        <v>28</v>
      </c>
      <c r="C8" s="4">
        <v>6</v>
      </c>
    </row>
    <row r="9" spans="1:3" ht="21.75">
      <c r="A9" s="10">
        <v>12699134</v>
      </c>
      <c r="B9" s="8" t="s">
        <v>8</v>
      </c>
      <c r="C9" s="4">
        <v>7</v>
      </c>
    </row>
    <row r="10" spans="1:3" ht="21.75">
      <c r="A10" s="10">
        <v>20912416</v>
      </c>
      <c r="B10" s="8" t="s">
        <v>9</v>
      </c>
      <c r="C10" s="4">
        <v>8</v>
      </c>
    </row>
    <row r="11" spans="1:3" ht="21.75">
      <c r="A11" s="12">
        <v>0</v>
      </c>
      <c r="B11" s="8" t="s">
        <v>10</v>
      </c>
      <c r="C11" s="4">
        <v>9</v>
      </c>
    </row>
    <row r="12" spans="1:3" ht="21.75">
      <c r="A12" s="12">
        <v>67209845</v>
      </c>
      <c r="B12" s="8" t="s">
        <v>11</v>
      </c>
      <c r="C12" s="4">
        <v>10</v>
      </c>
    </row>
    <row r="13" spans="1:3" ht="21.75">
      <c r="A13" s="12">
        <v>0</v>
      </c>
      <c r="B13" s="8" t="s">
        <v>12</v>
      </c>
      <c r="C13" s="4">
        <v>11</v>
      </c>
    </row>
    <row r="14" spans="1:3" ht="21.75">
      <c r="A14" s="12">
        <v>4566350</v>
      </c>
      <c r="B14" s="8" t="s">
        <v>13</v>
      </c>
      <c r="C14" s="4">
        <v>12</v>
      </c>
    </row>
    <row r="15" spans="1:3" ht="21.75">
      <c r="A15" s="12">
        <v>0</v>
      </c>
      <c r="B15" s="8" t="s">
        <v>14</v>
      </c>
      <c r="C15" s="4">
        <v>13</v>
      </c>
    </row>
    <row r="16" spans="1:3" ht="21.75">
      <c r="A16" s="12">
        <v>0</v>
      </c>
      <c r="B16" s="8" t="s">
        <v>32</v>
      </c>
      <c r="C16" s="4">
        <v>14</v>
      </c>
    </row>
    <row r="17" spans="1:3" ht="21.75">
      <c r="A17" s="12">
        <v>0</v>
      </c>
      <c r="B17" s="8" t="s">
        <v>33</v>
      </c>
      <c r="C17" s="4">
        <v>15</v>
      </c>
    </row>
    <row r="18" spans="1:3" ht="21.75">
      <c r="A18" s="12">
        <v>0</v>
      </c>
      <c r="B18" s="8" t="s">
        <v>15</v>
      </c>
      <c r="C18" s="4">
        <v>16</v>
      </c>
    </row>
    <row r="19" spans="1:3" ht="21.75">
      <c r="A19" s="12">
        <v>0</v>
      </c>
      <c r="B19" s="8" t="s">
        <v>16</v>
      </c>
      <c r="C19" s="4">
        <v>17</v>
      </c>
    </row>
    <row r="20" spans="1:3" ht="21.75">
      <c r="A20" s="12">
        <v>0</v>
      </c>
      <c r="B20" s="8" t="s">
        <v>17</v>
      </c>
      <c r="C20" s="4">
        <v>18</v>
      </c>
    </row>
    <row r="21" spans="1:3" ht="21.75">
      <c r="A21" s="12">
        <v>0</v>
      </c>
      <c r="B21" s="8" t="s">
        <v>18</v>
      </c>
      <c r="C21" s="4">
        <v>19</v>
      </c>
    </row>
    <row r="22" spans="1:3" ht="21.75">
      <c r="A22" s="12">
        <v>0</v>
      </c>
      <c r="B22" s="8" t="s">
        <v>19</v>
      </c>
      <c r="C22" s="4">
        <v>20</v>
      </c>
    </row>
    <row r="23" spans="1:3" ht="21.75">
      <c r="A23" s="12">
        <v>0</v>
      </c>
      <c r="B23" s="8" t="s">
        <v>20</v>
      </c>
      <c r="C23" s="4">
        <v>21</v>
      </c>
    </row>
    <row r="24" spans="1:3" ht="21.75">
      <c r="A24" s="12">
        <v>0</v>
      </c>
      <c r="B24" s="8" t="s">
        <v>21</v>
      </c>
      <c r="C24" s="4">
        <v>22</v>
      </c>
    </row>
    <row r="25" spans="1:3" ht="21.75">
      <c r="A25" s="12">
        <v>0</v>
      </c>
      <c r="B25" s="8" t="s">
        <v>22</v>
      </c>
      <c r="C25" s="4">
        <v>23</v>
      </c>
    </row>
    <row r="26" spans="1:3" ht="21.75">
      <c r="A26" s="12">
        <v>0</v>
      </c>
      <c r="B26" s="8" t="s">
        <v>23</v>
      </c>
      <c r="C26" s="4">
        <v>24</v>
      </c>
    </row>
    <row r="27" spans="1:3" ht="21.75">
      <c r="A27" s="12">
        <v>0</v>
      </c>
      <c r="B27" s="8" t="s">
        <v>24</v>
      </c>
      <c r="C27" s="4">
        <v>25</v>
      </c>
    </row>
    <row r="28" spans="1:3" ht="21.75">
      <c r="A28" s="12">
        <v>0</v>
      </c>
      <c r="B28" s="8" t="s">
        <v>29</v>
      </c>
      <c r="C28" s="4">
        <v>26</v>
      </c>
    </row>
    <row r="29" spans="1:3" ht="21.75">
      <c r="A29" s="12">
        <v>0</v>
      </c>
      <c r="B29" s="8" t="s">
        <v>30</v>
      </c>
      <c r="C29" s="4">
        <v>27</v>
      </c>
    </row>
    <row r="30" spans="1:3" ht="22.5">
      <c r="A30" s="9">
        <v>26705760.91</v>
      </c>
      <c r="B30" s="8" t="s">
        <v>25</v>
      </c>
      <c r="C30" s="4">
        <v>28</v>
      </c>
    </row>
    <row r="31" spans="1:3" ht="22.5">
      <c r="A31" s="21">
        <f>SUM(A3:A30)</f>
        <v>242867686.91</v>
      </c>
      <c r="B31" s="28" t="s">
        <v>26</v>
      </c>
      <c r="C31" s="29"/>
    </row>
  </sheetData>
  <mergeCells count="2">
    <mergeCell ref="A1:C1"/>
    <mergeCell ref="B31:C3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31"/>
  <sheetViews>
    <sheetView view="pageBreakPreview" zoomScale="60" zoomScaleNormal="100" workbookViewId="0">
      <selection activeCell="A31" sqref="A1:C31"/>
    </sheetView>
  </sheetViews>
  <sheetFormatPr defaultRowHeight="14.25"/>
  <cols>
    <col min="1" max="1" width="21.375" customWidth="1"/>
    <col min="2" max="2" width="22" customWidth="1"/>
  </cols>
  <sheetData>
    <row r="1" spans="1:3" ht="21.75">
      <c r="A1" s="26" t="s">
        <v>36</v>
      </c>
      <c r="B1" s="27"/>
      <c r="C1" s="27"/>
    </row>
    <row r="2" spans="1:3" ht="21">
      <c r="A2" s="4" t="s">
        <v>2</v>
      </c>
      <c r="B2" s="4" t="s">
        <v>1</v>
      </c>
      <c r="C2" s="4" t="s">
        <v>0</v>
      </c>
    </row>
    <row r="3" spans="1:3" ht="22.5">
      <c r="A3" s="5">
        <v>31000000</v>
      </c>
      <c r="B3" s="8" t="s">
        <v>3</v>
      </c>
      <c r="C3" s="4">
        <v>1</v>
      </c>
    </row>
    <row r="4" spans="1:3" ht="22.5">
      <c r="A4" s="6">
        <v>9836050</v>
      </c>
      <c r="B4" s="8" t="s">
        <v>4</v>
      </c>
      <c r="C4" s="4">
        <v>2</v>
      </c>
    </row>
    <row r="5" spans="1:3" ht="22.5">
      <c r="A5" s="7">
        <v>903232</v>
      </c>
      <c r="B5" s="8" t="s">
        <v>5</v>
      </c>
      <c r="C5" s="4">
        <v>3</v>
      </c>
    </row>
    <row r="6" spans="1:3" ht="22.5">
      <c r="A6" s="9">
        <v>42596099</v>
      </c>
      <c r="B6" s="8" t="s">
        <v>6</v>
      </c>
      <c r="C6" s="4">
        <v>4</v>
      </c>
    </row>
    <row r="7" spans="1:3" ht="21.75">
      <c r="A7" s="10">
        <v>20560640</v>
      </c>
      <c r="B7" s="8" t="s">
        <v>27</v>
      </c>
      <c r="C7" s="4">
        <v>5</v>
      </c>
    </row>
    <row r="8" spans="1:3" ht="21">
      <c r="A8" s="11">
        <v>45878160</v>
      </c>
      <c r="B8" s="8" t="s">
        <v>28</v>
      </c>
      <c r="C8" s="4">
        <v>6</v>
      </c>
    </row>
    <row r="9" spans="1:3" ht="21.75">
      <c r="A9" s="10">
        <v>72699134</v>
      </c>
      <c r="B9" s="8" t="s">
        <v>8</v>
      </c>
      <c r="C9" s="4">
        <v>7</v>
      </c>
    </row>
    <row r="10" spans="1:3" ht="21.75">
      <c r="A10" s="10">
        <v>45912416</v>
      </c>
      <c r="B10" s="8" t="s">
        <v>9</v>
      </c>
      <c r="C10" s="4">
        <v>8</v>
      </c>
    </row>
    <row r="11" spans="1:3" ht="21.75">
      <c r="A11" s="12">
        <v>0</v>
      </c>
      <c r="B11" s="8" t="s">
        <v>10</v>
      </c>
      <c r="C11" s="4">
        <v>9</v>
      </c>
    </row>
    <row r="12" spans="1:3" ht="21.75">
      <c r="A12" s="12">
        <v>107209845</v>
      </c>
      <c r="B12" s="8" t="s">
        <v>11</v>
      </c>
      <c r="C12" s="4">
        <v>10</v>
      </c>
    </row>
    <row r="13" spans="1:3" ht="21.75">
      <c r="A13" s="12">
        <v>0</v>
      </c>
      <c r="B13" s="8" t="s">
        <v>12</v>
      </c>
      <c r="C13" s="4">
        <v>11</v>
      </c>
    </row>
    <row r="14" spans="1:3" ht="21.75">
      <c r="A14" s="12">
        <v>44566350</v>
      </c>
      <c r="B14" s="8" t="s">
        <v>13</v>
      </c>
      <c r="C14" s="4">
        <v>12</v>
      </c>
    </row>
    <row r="15" spans="1:3" ht="22.5">
      <c r="A15" s="13">
        <v>8674240</v>
      </c>
      <c r="B15" s="8" t="s">
        <v>14</v>
      </c>
      <c r="C15" s="4">
        <v>13</v>
      </c>
    </row>
    <row r="16" spans="1:3" ht="22.5">
      <c r="A16" s="13">
        <v>0</v>
      </c>
      <c r="B16" s="8" t="s">
        <v>32</v>
      </c>
      <c r="C16" s="4">
        <v>14</v>
      </c>
    </row>
    <row r="17" spans="1:3" ht="22.5">
      <c r="A17" s="13">
        <v>0</v>
      </c>
      <c r="B17" s="8" t="s">
        <v>33</v>
      </c>
      <c r="C17" s="4">
        <v>15</v>
      </c>
    </row>
    <row r="18" spans="1:3" ht="22.5">
      <c r="A18" s="13">
        <v>3065633</v>
      </c>
      <c r="B18" s="8" t="s">
        <v>15</v>
      </c>
      <c r="C18" s="4">
        <v>16</v>
      </c>
    </row>
    <row r="19" spans="1:3" ht="22.5">
      <c r="A19" s="13">
        <v>0</v>
      </c>
      <c r="B19" s="8" t="s">
        <v>16</v>
      </c>
      <c r="C19" s="4">
        <v>17</v>
      </c>
    </row>
    <row r="20" spans="1:3" ht="22.5">
      <c r="A20" s="13">
        <v>0</v>
      </c>
      <c r="B20" s="8" t="s">
        <v>17</v>
      </c>
      <c r="C20" s="4">
        <v>18</v>
      </c>
    </row>
    <row r="21" spans="1:3" ht="22.5">
      <c r="A21" s="13">
        <v>0</v>
      </c>
      <c r="B21" s="8" t="s">
        <v>18</v>
      </c>
      <c r="C21" s="4">
        <v>19</v>
      </c>
    </row>
    <row r="22" spans="1:3" ht="22.5">
      <c r="A22" s="13">
        <v>0</v>
      </c>
      <c r="B22" s="8" t="s">
        <v>19</v>
      </c>
      <c r="C22" s="4">
        <v>20</v>
      </c>
    </row>
    <row r="23" spans="1:3" ht="22.5">
      <c r="A23" s="13">
        <v>0</v>
      </c>
      <c r="B23" s="8" t="s">
        <v>20</v>
      </c>
      <c r="C23" s="4">
        <v>21</v>
      </c>
    </row>
    <row r="24" spans="1:3" ht="22.5">
      <c r="A24" s="13">
        <v>0</v>
      </c>
      <c r="B24" s="8" t="s">
        <v>21</v>
      </c>
      <c r="C24" s="4">
        <v>22</v>
      </c>
    </row>
    <row r="25" spans="1:3" ht="22.5">
      <c r="A25" s="13">
        <v>0</v>
      </c>
      <c r="B25" s="8" t="s">
        <v>22</v>
      </c>
      <c r="C25" s="4">
        <v>23</v>
      </c>
    </row>
    <row r="26" spans="1:3" ht="22.5">
      <c r="A26" s="13">
        <v>0</v>
      </c>
      <c r="B26" s="8" t="s">
        <v>23</v>
      </c>
      <c r="C26" s="4">
        <v>24</v>
      </c>
    </row>
    <row r="27" spans="1:3" ht="22.5">
      <c r="A27" s="13">
        <v>0</v>
      </c>
      <c r="B27" s="8" t="s">
        <v>24</v>
      </c>
      <c r="C27" s="4">
        <v>25</v>
      </c>
    </row>
    <row r="28" spans="1:3" ht="22.5">
      <c r="A28" s="13">
        <v>0</v>
      </c>
      <c r="B28" s="8" t="s">
        <v>29</v>
      </c>
      <c r="C28" s="4">
        <v>26</v>
      </c>
    </row>
    <row r="29" spans="1:3" ht="22.5">
      <c r="A29" s="13">
        <v>0</v>
      </c>
      <c r="B29" s="8" t="s">
        <v>30</v>
      </c>
      <c r="C29" s="4">
        <v>27</v>
      </c>
    </row>
    <row r="30" spans="1:3" ht="22.5">
      <c r="A30" s="9">
        <v>36705760.909999996</v>
      </c>
      <c r="B30" s="8" t="s">
        <v>25</v>
      </c>
      <c r="C30" s="4">
        <v>28</v>
      </c>
    </row>
    <row r="31" spans="1:3" ht="22.5">
      <c r="A31" s="22">
        <f>SUM(A3:A30)</f>
        <v>469607559.90999997</v>
      </c>
      <c r="B31" s="28" t="s">
        <v>26</v>
      </c>
      <c r="C31" s="29"/>
    </row>
  </sheetData>
  <mergeCells count="2">
    <mergeCell ref="A1:C1"/>
    <mergeCell ref="B31:C3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31"/>
  <sheetViews>
    <sheetView view="pageBreakPreview" zoomScale="60" zoomScaleNormal="100" workbookViewId="0">
      <selection activeCell="A31" sqref="A1:C31"/>
    </sheetView>
  </sheetViews>
  <sheetFormatPr defaultRowHeight="14.25"/>
  <cols>
    <col min="1" max="1" width="21.125" customWidth="1"/>
    <col min="2" max="2" width="21.375" customWidth="1"/>
    <col min="3" max="3" width="10.375" customWidth="1"/>
  </cols>
  <sheetData>
    <row r="1" spans="1:3" ht="21.75">
      <c r="A1" s="26" t="s">
        <v>37</v>
      </c>
      <c r="B1" s="27"/>
      <c r="C1" s="27"/>
    </row>
    <row r="2" spans="1:3" ht="21">
      <c r="A2" s="4" t="s">
        <v>2</v>
      </c>
      <c r="B2" s="4" t="s">
        <v>1</v>
      </c>
      <c r="C2" s="4" t="s">
        <v>0</v>
      </c>
    </row>
    <row r="3" spans="1:3" ht="22.5">
      <c r="A3" s="5">
        <v>31000000</v>
      </c>
      <c r="B3" s="8" t="s">
        <v>3</v>
      </c>
      <c r="C3" s="4">
        <v>1</v>
      </c>
    </row>
    <row r="4" spans="1:3" ht="22.5">
      <c r="A4" s="6">
        <v>9836050</v>
      </c>
      <c r="B4" s="8" t="s">
        <v>4</v>
      </c>
      <c r="C4" s="4">
        <v>2</v>
      </c>
    </row>
    <row r="5" spans="1:3" ht="22.5">
      <c r="A5" s="7">
        <v>903232</v>
      </c>
      <c r="B5" s="8" t="s">
        <v>5</v>
      </c>
      <c r="C5" s="4">
        <v>3</v>
      </c>
    </row>
    <row r="6" spans="1:3" ht="22.5">
      <c r="A6" s="9">
        <v>42596099</v>
      </c>
      <c r="B6" s="8" t="s">
        <v>6</v>
      </c>
      <c r="C6" s="4">
        <v>4</v>
      </c>
    </row>
    <row r="7" spans="1:3" ht="21.75">
      <c r="A7" s="10">
        <v>20560640</v>
      </c>
      <c r="B7" s="8" t="s">
        <v>27</v>
      </c>
      <c r="C7" s="4">
        <v>5</v>
      </c>
    </row>
    <row r="8" spans="1:3" ht="21">
      <c r="A8" s="11">
        <v>51878160</v>
      </c>
      <c r="B8" s="8" t="s">
        <v>28</v>
      </c>
      <c r="C8" s="4">
        <v>6</v>
      </c>
    </row>
    <row r="9" spans="1:3" ht="21.75">
      <c r="A9" s="10">
        <v>112699134</v>
      </c>
      <c r="B9" s="8" t="s">
        <v>8</v>
      </c>
      <c r="C9" s="4">
        <v>7</v>
      </c>
    </row>
    <row r="10" spans="1:3" ht="21.75">
      <c r="A10" s="10">
        <v>75912416</v>
      </c>
      <c r="B10" s="8" t="s">
        <v>9</v>
      </c>
      <c r="C10" s="4">
        <v>8</v>
      </c>
    </row>
    <row r="11" spans="1:3" ht="21.75">
      <c r="A11" s="12">
        <v>0</v>
      </c>
      <c r="B11" s="8" t="s">
        <v>10</v>
      </c>
      <c r="C11" s="4">
        <v>9</v>
      </c>
    </row>
    <row r="12" spans="1:3" ht="21.75">
      <c r="A12" s="12">
        <v>137209845</v>
      </c>
      <c r="B12" s="8" t="s">
        <v>11</v>
      </c>
      <c r="C12" s="4">
        <v>10</v>
      </c>
    </row>
    <row r="13" spans="1:3" ht="21.75">
      <c r="A13" s="12">
        <v>0</v>
      </c>
      <c r="B13" s="8" t="s">
        <v>12</v>
      </c>
      <c r="C13" s="4">
        <v>11</v>
      </c>
    </row>
    <row r="14" spans="1:3" ht="21.75">
      <c r="A14" s="12">
        <v>84566350</v>
      </c>
      <c r="B14" s="8" t="s">
        <v>13</v>
      </c>
      <c r="C14" s="4">
        <v>12</v>
      </c>
    </row>
    <row r="15" spans="1:3" ht="22.5">
      <c r="A15" s="13">
        <v>12674240</v>
      </c>
      <c r="B15" s="8" t="s">
        <v>14</v>
      </c>
      <c r="C15" s="4">
        <v>13</v>
      </c>
    </row>
    <row r="16" spans="1:3" ht="22.5">
      <c r="A16" s="13">
        <v>0</v>
      </c>
      <c r="B16" s="8" t="s">
        <v>32</v>
      </c>
      <c r="C16" s="4">
        <v>14</v>
      </c>
    </row>
    <row r="17" spans="1:3" ht="22.5">
      <c r="A17" s="13">
        <v>0</v>
      </c>
      <c r="B17" s="8" t="s">
        <v>33</v>
      </c>
      <c r="C17" s="4">
        <v>15</v>
      </c>
    </row>
    <row r="18" spans="1:3" ht="22.5">
      <c r="A18" s="13">
        <v>7065633</v>
      </c>
      <c r="B18" s="8" t="s">
        <v>15</v>
      </c>
      <c r="C18" s="4">
        <v>16</v>
      </c>
    </row>
    <row r="19" spans="1:3" ht="22.5">
      <c r="A19" s="13">
        <v>0</v>
      </c>
      <c r="B19" s="8" t="s">
        <v>16</v>
      </c>
      <c r="C19" s="4">
        <v>17</v>
      </c>
    </row>
    <row r="20" spans="1:3" ht="22.5">
      <c r="A20" s="13">
        <v>0</v>
      </c>
      <c r="B20" s="8" t="s">
        <v>17</v>
      </c>
      <c r="C20" s="4">
        <v>18</v>
      </c>
    </row>
    <row r="21" spans="1:3" ht="22.5">
      <c r="A21" s="13">
        <v>0</v>
      </c>
      <c r="B21" s="8" t="s">
        <v>18</v>
      </c>
      <c r="C21" s="4">
        <v>19</v>
      </c>
    </row>
    <row r="22" spans="1:3" ht="22.5">
      <c r="A22" s="13">
        <v>0</v>
      </c>
      <c r="B22" s="8" t="s">
        <v>19</v>
      </c>
      <c r="C22" s="4">
        <v>20</v>
      </c>
    </row>
    <row r="23" spans="1:3" ht="22.5">
      <c r="A23" s="13">
        <v>0</v>
      </c>
      <c r="B23" s="8" t="s">
        <v>20</v>
      </c>
      <c r="C23" s="4">
        <v>21</v>
      </c>
    </row>
    <row r="24" spans="1:3" ht="22.5">
      <c r="A24" s="13">
        <v>0</v>
      </c>
      <c r="B24" s="8" t="s">
        <v>21</v>
      </c>
      <c r="C24" s="4">
        <v>22</v>
      </c>
    </row>
    <row r="25" spans="1:3" ht="22.5">
      <c r="A25" s="13">
        <v>0</v>
      </c>
      <c r="B25" s="8" t="s">
        <v>22</v>
      </c>
      <c r="C25" s="4">
        <v>23</v>
      </c>
    </row>
    <row r="26" spans="1:3" ht="22.5">
      <c r="A26" s="13">
        <v>0</v>
      </c>
      <c r="B26" s="8" t="s">
        <v>23</v>
      </c>
      <c r="C26" s="4">
        <v>24</v>
      </c>
    </row>
    <row r="27" spans="1:3" ht="22.5">
      <c r="A27" s="13">
        <v>0</v>
      </c>
      <c r="B27" s="8" t="s">
        <v>24</v>
      </c>
      <c r="C27" s="4">
        <v>25</v>
      </c>
    </row>
    <row r="28" spans="1:3" ht="22.5">
      <c r="A28" s="13">
        <v>0</v>
      </c>
      <c r="B28" s="8" t="s">
        <v>29</v>
      </c>
      <c r="C28" s="4">
        <v>26</v>
      </c>
    </row>
    <row r="29" spans="1:3" ht="22.5">
      <c r="A29" s="13">
        <v>0</v>
      </c>
      <c r="B29" s="8" t="s">
        <v>30</v>
      </c>
      <c r="C29" s="4">
        <v>27</v>
      </c>
    </row>
    <row r="30" spans="1:3" ht="22.5">
      <c r="A30" s="9">
        <v>46705760.909999996</v>
      </c>
      <c r="B30" s="8" t="s">
        <v>25</v>
      </c>
      <c r="C30" s="4">
        <v>28</v>
      </c>
    </row>
    <row r="31" spans="1:3" ht="22.5">
      <c r="A31" s="22">
        <f>SUM(A3:A30)</f>
        <v>633607559.90999997</v>
      </c>
      <c r="B31" s="28" t="s">
        <v>26</v>
      </c>
      <c r="C31" s="29"/>
    </row>
  </sheetData>
  <mergeCells count="2">
    <mergeCell ref="A1:C1"/>
    <mergeCell ref="B31:C3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31"/>
  <sheetViews>
    <sheetView view="pageBreakPreview" zoomScale="60" zoomScaleNormal="100" workbookViewId="0">
      <selection sqref="A1:C31"/>
    </sheetView>
  </sheetViews>
  <sheetFormatPr defaultRowHeight="14.25"/>
  <cols>
    <col min="1" max="1" width="21.5" customWidth="1"/>
    <col min="2" max="2" width="22.25" customWidth="1"/>
    <col min="3" max="3" width="9.875" customWidth="1"/>
  </cols>
  <sheetData>
    <row r="1" spans="1:3" ht="21.75">
      <c r="A1" s="26" t="s">
        <v>38</v>
      </c>
      <c r="B1" s="27"/>
      <c r="C1" s="27"/>
    </row>
    <row r="2" spans="1:3" ht="21">
      <c r="A2" s="4" t="s">
        <v>2</v>
      </c>
      <c r="B2" s="4" t="s">
        <v>1</v>
      </c>
      <c r="C2" s="4" t="s">
        <v>0</v>
      </c>
    </row>
    <row r="3" spans="1:3" ht="22.5">
      <c r="A3" s="5">
        <v>31000000</v>
      </c>
      <c r="B3" s="8" t="s">
        <v>3</v>
      </c>
      <c r="C3" s="4">
        <v>1</v>
      </c>
    </row>
    <row r="4" spans="1:3" ht="22.5">
      <c r="A4" s="6">
        <v>9836050</v>
      </c>
      <c r="B4" s="8" t="s">
        <v>4</v>
      </c>
      <c r="C4" s="4">
        <v>2</v>
      </c>
    </row>
    <row r="5" spans="1:3" ht="22.5">
      <c r="A5" s="7">
        <v>903232</v>
      </c>
      <c r="B5" s="8" t="s">
        <v>5</v>
      </c>
      <c r="C5" s="4">
        <v>3</v>
      </c>
    </row>
    <row r="6" spans="1:3" ht="22.5">
      <c r="A6" s="9">
        <v>42596099</v>
      </c>
      <c r="B6" s="8" t="s">
        <v>6</v>
      </c>
      <c r="C6" s="4">
        <v>4</v>
      </c>
    </row>
    <row r="7" spans="1:3" ht="21.75">
      <c r="A7" s="10">
        <v>20560640</v>
      </c>
      <c r="B7" s="8" t="s">
        <v>27</v>
      </c>
      <c r="C7" s="4">
        <v>6</v>
      </c>
    </row>
    <row r="8" spans="1:3" ht="21">
      <c r="A8" s="11">
        <v>51878160</v>
      </c>
      <c r="B8" s="8" t="s">
        <v>28</v>
      </c>
      <c r="C8" s="4">
        <v>6</v>
      </c>
    </row>
    <row r="9" spans="1:3" ht="21.75">
      <c r="A9" s="10">
        <v>112699134</v>
      </c>
      <c r="B9" s="8" t="s">
        <v>8</v>
      </c>
      <c r="C9" s="4">
        <v>7</v>
      </c>
    </row>
    <row r="10" spans="1:3" ht="21.75">
      <c r="A10" s="10">
        <v>75912416</v>
      </c>
      <c r="B10" s="8" t="s">
        <v>9</v>
      </c>
      <c r="C10" s="4">
        <v>8</v>
      </c>
    </row>
    <row r="11" spans="1:3" ht="21.75">
      <c r="A11" s="12">
        <v>0</v>
      </c>
      <c r="B11" s="8" t="s">
        <v>10</v>
      </c>
      <c r="C11" s="4">
        <v>9</v>
      </c>
    </row>
    <row r="12" spans="1:3" ht="21.75">
      <c r="A12" s="12">
        <v>137209845</v>
      </c>
      <c r="B12" s="8" t="s">
        <v>11</v>
      </c>
      <c r="C12" s="4">
        <v>10</v>
      </c>
    </row>
    <row r="13" spans="1:3" ht="21.75">
      <c r="A13" s="12">
        <v>0</v>
      </c>
      <c r="B13" s="8" t="s">
        <v>12</v>
      </c>
      <c r="C13" s="4">
        <v>11</v>
      </c>
    </row>
    <row r="14" spans="1:3" ht="21.75">
      <c r="A14" s="12">
        <v>84566350</v>
      </c>
      <c r="B14" s="8" t="s">
        <v>13</v>
      </c>
      <c r="C14" s="4">
        <v>12</v>
      </c>
    </row>
    <row r="15" spans="1:3" ht="22.5">
      <c r="A15" s="13">
        <v>12674240</v>
      </c>
      <c r="B15" s="8" t="s">
        <v>14</v>
      </c>
      <c r="C15" s="4">
        <v>13</v>
      </c>
    </row>
    <row r="16" spans="1:3" ht="22.5">
      <c r="A16" s="13">
        <v>0</v>
      </c>
      <c r="B16" s="8" t="s">
        <v>32</v>
      </c>
      <c r="C16" s="4">
        <v>14</v>
      </c>
    </row>
    <row r="17" spans="1:3" ht="22.5">
      <c r="A17" s="13">
        <v>0</v>
      </c>
      <c r="B17" s="8" t="s">
        <v>33</v>
      </c>
      <c r="C17" s="4">
        <v>15</v>
      </c>
    </row>
    <row r="18" spans="1:3" ht="22.5">
      <c r="A18" s="13">
        <v>10065633</v>
      </c>
      <c r="B18" s="8" t="s">
        <v>15</v>
      </c>
      <c r="C18" s="4">
        <v>16</v>
      </c>
    </row>
    <row r="19" spans="1:3" ht="22.5">
      <c r="A19" s="13">
        <v>0</v>
      </c>
      <c r="B19" s="8" t="s">
        <v>16</v>
      </c>
      <c r="C19" s="4">
        <v>17</v>
      </c>
    </row>
    <row r="20" spans="1:3" ht="22.5">
      <c r="A20" s="13">
        <v>97323994</v>
      </c>
      <c r="B20" s="8" t="s">
        <v>17</v>
      </c>
      <c r="C20" s="4">
        <v>18</v>
      </c>
    </row>
    <row r="21" spans="1:3" ht="22.5">
      <c r="A21" s="13">
        <v>0</v>
      </c>
      <c r="B21" s="8" t="s">
        <v>18</v>
      </c>
      <c r="C21" s="4">
        <v>19</v>
      </c>
    </row>
    <row r="22" spans="1:3" ht="22.5">
      <c r="A22" s="13">
        <v>0</v>
      </c>
      <c r="B22" s="8" t="s">
        <v>19</v>
      </c>
      <c r="C22" s="4">
        <v>20</v>
      </c>
    </row>
    <row r="23" spans="1:3" ht="22.5">
      <c r="A23" s="13">
        <v>0</v>
      </c>
      <c r="B23" s="8" t="s">
        <v>20</v>
      </c>
      <c r="C23" s="4">
        <v>21</v>
      </c>
    </row>
    <row r="24" spans="1:3" ht="22.5">
      <c r="A24" s="13">
        <v>10673694</v>
      </c>
      <c r="B24" s="8" t="s">
        <v>21</v>
      </c>
      <c r="C24" s="4">
        <v>22</v>
      </c>
    </row>
    <row r="25" spans="1:3" ht="22.5">
      <c r="A25" s="13">
        <v>5070067</v>
      </c>
      <c r="B25" s="8" t="s">
        <v>22</v>
      </c>
      <c r="C25" s="4">
        <v>23</v>
      </c>
    </row>
    <row r="26" spans="1:3" ht="22.5">
      <c r="A26" s="13">
        <v>0</v>
      </c>
      <c r="B26" s="8" t="s">
        <v>23</v>
      </c>
      <c r="C26" s="4">
        <v>24</v>
      </c>
    </row>
    <row r="27" spans="1:3" ht="22.5">
      <c r="A27" s="13">
        <v>42024543.200000003</v>
      </c>
      <c r="B27" s="8" t="s">
        <v>24</v>
      </c>
      <c r="C27" s="4">
        <v>25</v>
      </c>
    </row>
    <row r="28" spans="1:3" ht="22.5">
      <c r="A28" s="13">
        <v>0</v>
      </c>
      <c r="B28" s="8" t="s">
        <v>29</v>
      </c>
      <c r="C28" s="4">
        <v>26</v>
      </c>
    </row>
    <row r="29" spans="1:3" ht="22.5">
      <c r="A29" s="13">
        <v>0</v>
      </c>
      <c r="B29" s="8" t="s">
        <v>30</v>
      </c>
      <c r="C29" s="4">
        <v>27</v>
      </c>
    </row>
    <row r="30" spans="1:3" ht="22.5">
      <c r="A30" s="9">
        <v>46705760.909999996</v>
      </c>
      <c r="B30" s="8" t="s">
        <v>25</v>
      </c>
      <c r="C30" s="4">
        <v>28</v>
      </c>
    </row>
    <row r="31" spans="1:3" ht="22.5">
      <c r="A31" s="14">
        <f>SUM(A3:A30)</f>
        <v>791699858.11000001</v>
      </c>
      <c r="B31" s="28" t="s">
        <v>26</v>
      </c>
      <c r="C31" s="29"/>
    </row>
  </sheetData>
  <mergeCells count="2">
    <mergeCell ref="A1:C1"/>
    <mergeCell ref="B31:C3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1"/>
  <sheetViews>
    <sheetView view="pageBreakPreview" zoomScale="60" zoomScaleNormal="100" workbookViewId="0">
      <selection activeCell="A31" sqref="A1:C31"/>
    </sheetView>
  </sheetViews>
  <sheetFormatPr defaultRowHeight="14.25"/>
  <cols>
    <col min="1" max="1" width="21.375" customWidth="1"/>
    <col min="2" max="2" width="20.625" customWidth="1"/>
    <col min="3" max="3" width="9.625" customWidth="1"/>
  </cols>
  <sheetData>
    <row r="1" spans="1:3" ht="21.75">
      <c r="A1" s="26" t="s">
        <v>40</v>
      </c>
      <c r="B1" s="27"/>
      <c r="C1" s="27"/>
    </row>
    <row r="2" spans="1:3" ht="21">
      <c r="A2" s="4" t="s">
        <v>2</v>
      </c>
      <c r="B2" s="4" t="s">
        <v>1</v>
      </c>
      <c r="C2" s="4" t="s">
        <v>0</v>
      </c>
    </row>
    <row r="3" spans="1:3" ht="22.5">
      <c r="A3" s="5">
        <v>31000000</v>
      </c>
      <c r="B3" s="8" t="s">
        <v>3</v>
      </c>
      <c r="C3" s="4">
        <v>1</v>
      </c>
    </row>
    <row r="4" spans="1:3" ht="22.5">
      <c r="A4" s="6">
        <v>9836050</v>
      </c>
      <c r="B4" s="8" t="s">
        <v>4</v>
      </c>
      <c r="C4" s="4">
        <v>2</v>
      </c>
    </row>
    <row r="5" spans="1:3" ht="22.5">
      <c r="A5" s="7">
        <v>903232</v>
      </c>
      <c r="B5" s="8" t="s">
        <v>5</v>
      </c>
      <c r="C5" s="4">
        <v>3</v>
      </c>
    </row>
    <row r="6" spans="1:3" ht="22.5">
      <c r="A6" s="9">
        <v>42596099</v>
      </c>
      <c r="B6" s="8" t="s">
        <v>6</v>
      </c>
      <c r="C6" s="4">
        <v>4</v>
      </c>
    </row>
    <row r="7" spans="1:3" ht="21.75">
      <c r="A7" s="10">
        <v>24560640</v>
      </c>
      <c r="B7" s="8" t="s">
        <v>27</v>
      </c>
      <c r="C7" s="4">
        <v>5</v>
      </c>
    </row>
    <row r="8" spans="1:3" ht="21">
      <c r="A8" s="11">
        <v>61878160</v>
      </c>
      <c r="B8" s="8" t="s">
        <v>28</v>
      </c>
      <c r="C8" s="4">
        <v>6</v>
      </c>
    </row>
    <row r="9" spans="1:3" ht="21.75">
      <c r="A9" s="10">
        <v>152699134</v>
      </c>
      <c r="B9" s="8" t="s">
        <v>8</v>
      </c>
      <c r="C9" s="4">
        <v>7</v>
      </c>
    </row>
    <row r="10" spans="1:3" ht="21.75">
      <c r="A10" s="10">
        <v>85912416</v>
      </c>
      <c r="B10" s="8" t="s">
        <v>9</v>
      </c>
      <c r="C10" s="4">
        <v>8</v>
      </c>
    </row>
    <row r="11" spans="1:3" ht="21.75">
      <c r="A11" s="12">
        <v>0</v>
      </c>
      <c r="B11" s="8" t="s">
        <v>10</v>
      </c>
      <c r="C11" s="4">
        <v>9</v>
      </c>
    </row>
    <row r="12" spans="1:3" ht="21.75">
      <c r="A12" s="12">
        <v>147209845</v>
      </c>
      <c r="B12" s="8" t="s">
        <v>11</v>
      </c>
      <c r="C12" s="4">
        <v>10</v>
      </c>
    </row>
    <row r="13" spans="1:3" ht="21.75">
      <c r="A13" s="12">
        <v>0</v>
      </c>
      <c r="B13" s="8" t="s">
        <v>12</v>
      </c>
      <c r="C13" s="4">
        <v>11</v>
      </c>
    </row>
    <row r="14" spans="1:3" ht="21.75">
      <c r="A14" s="12">
        <v>94566350</v>
      </c>
      <c r="B14" s="8" t="s">
        <v>13</v>
      </c>
      <c r="C14" s="4">
        <v>12</v>
      </c>
    </row>
    <row r="15" spans="1:3" ht="22.5">
      <c r="A15" s="13">
        <v>15674240</v>
      </c>
      <c r="B15" s="8" t="s">
        <v>14</v>
      </c>
      <c r="C15" s="4">
        <v>13</v>
      </c>
    </row>
    <row r="16" spans="1:3" ht="22.5">
      <c r="A16" s="13">
        <v>0</v>
      </c>
      <c r="B16" s="8" t="s">
        <v>32</v>
      </c>
      <c r="C16" s="4">
        <v>14</v>
      </c>
    </row>
    <row r="17" spans="1:3" ht="22.5">
      <c r="A17" s="13">
        <v>0</v>
      </c>
      <c r="B17" s="8" t="s">
        <v>33</v>
      </c>
      <c r="C17" s="4">
        <v>15</v>
      </c>
    </row>
    <row r="18" spans="1:3" ht="22.5">
      <c r="A18" s="13">
        <v>13065633</v>
      </c>
      <c r="B18" s="8" t="s">
        <v>15</v>
      </c>
      <c r="C18" s="4">
        <v>16</v>
      </c>
    </row>
    <row r="19" spans="1:3" ht="22.5">
      <c r="A19" s="13">
        <v>0</v>
      </c>
      <c r="B19" s="8" t="s">
        <v>16</v>
      </c>
      <c r="C19" s="4">
        <v>17</v>
      </c>
    </row>
    <row r="20" spans="1:3" ht="22.5">
      <c r="A20" s="13">
        <v>157323994</v>
      </c>
      <c r="B20" s="8" t="s">
        <v>17</v>
      </c>
      <c r="C20" s="4">
        <v>18</v>
      </c>
    </row>
    <row r="21" spans="1:3" ht="22.5">
      <c r="A21" s="13">
        <v>950707.4</v>
      </c>
      <c r="B21" s="8" t="s">
        <v>18</v>
      </c>
      <c r="C21" s="4">
        <v>19</v>
      </c>
    </row>
    <row r="22" spans="1:3" ht="22.5">
      <c r="A22" s="13">
        <v>50936010</v>
      </c>
      <c r="B22" s="8" t="s">
        <v>19</v>
      </c>
      <c r="C22" s="4">
        <v>20</v>
      </c>
    </row>
    <row r="23" spans="1:3" ht="22.5">
      <c r="A23" s="13">
        <v>2984080</v>
      </c>
      <c r="B23" s="8" t="s">
        <v>20</v>
      </c>
      <c r="C23" s="4">
        <v>21</v>
      </c>
    </row>
    <row r="24" spans="1:3" ht="22.5">
      <c r="A24" s="13">
        <v>20673694</v>
      </c>
      <c r="B24" s="8" t="s">
        <v>21</v>
      </c>
      <c r="C24" s="4">
        <v>22</v>
      </c>
    </row>
    <row r="25" spans="1:3" ht="22.5">
      <c r="A25" s="13">
        <v>11070067</v>
      </c>
      <c r="B25" s="8" t="s">
        <v>22</v>
      </c>
      <c r="C25" s="4">
        <v>23</v>
      </c>
    </row>
    <row r="26" spans="1:3" ht="22.5">
      <c r="A26" s="13">
        <v>0</v>
      </c>
      <c r="B26" s="8" t="s">
        <v>23</v>
      </c>
      <c r="C26" s="4">
        <v>24</v>
      </c>
    </row>
    <row r="27" spans="1:3" ht="22.5">
      <c r="A27" s="13">
        <v>62024543.200000003</v>
      </c>
      <c r="B27" s="8" t="s">
        <v>24</v>
      </c>
      <c r="C27" s="4">
        <v>25</v>
      </c>
    </row>
    <row r="28" spans="1:3" ht="22.5">
      <c r="A28" s="13">
        <v>0</v>
      </c>
      <c r="B28" s="8" t="s">
        <v>29</v>
      </c>
      <c r="C28" s="4">
        <v>26</v>
      </c>
    </row>
    <row r="29" spans="1:3" ht="22.5">
      <c r="A29" s="13">
        <v>0</v>
      </c>
      <c r="B29" s="8" t="s">
        <v>30</v>
      </c>
      <c r="C29" s="4">
        <v>27</v>
      </c>
    </row>
    <row r="30" spans="1:3" ht="22.5">
      <c r="A30" s="9">
        <v>46705760.909999996</v>
      </c>
      <c r="B30" s="8" t="s">
        <v>25</v>
      </c>
      <c r="C30" s="4">
        <v>28</v>
      </c>
    </row>
    <row r="31" spans="1:3" ht="22.5">
      <c r="A31" s="14">
        <f>SUM(A3:A30)</f>
        <v>1032570655.51</v>
      </c>
      <c r="B31" s="28" t="s">
        <v>26</v>
      </c>
      <c r="C31" s="29"/>
    </row>
  </sheetData>
  <mergeCells count="2">
    <mergeCell ref="A1:C1"/>
    <mergeCell ref="B31:C3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31"/>
  <sheetViews>
    <sheetView view="pageBreakPreview" zoomScale="60" zoomScaleNormal="100" workbookViewId="0">
      <selection activeCell="B31" sqref="A1:C31"/>
    </sheetView>
  </sheetViews>
  <sheetFormatPr defaultRowHeight="14.25"/>
  <cols>
    <col min="1" max="1" width="20.875" customWidth="1"/>
    <col min="2" max="2" width="22.25" customWidth="1"/>
    <col min="3" max="3" width="9.75" customWidth="1"/>
  </cols>
  <sheetData>
    <row r="1" spans="1:3" ht="21.75">
      <c r="A1" s="26" t="s">
        <v>41</v>
      </c>
      <c r="B1" s="27"/>
      <c r="C1" s="27"/>
    </row>
    <row r="2" spans="1:3" ht="21">
      <c r="A2" s="4" t="s">
        <v>2</v>
      </c>
      <c r="B2" s="4" t="s">
        <v>1</v>
      </c>
      <c r="C2" s="4" t="s">
        <v>0</v>
      </c>
    </row>
    <row r="3" spans="1:3" ht="22.5">
      <c r="A3" s="5">
        <v>31000000</v>
      </c>
      <c r="B3" s="8" t="s">
        <v>3</v>
      </c>
      <c r="C3" s="4">
        <v>1</v>
      </c>
    </row>
    <row r="4" spans="1:3" ht="22.5">
      <c r="A4" s="6">
        <v>9836050</v>
      </c>
      <c r="B4" s="8" t="s">
        <v>4</v>
      </c>
      <c r="C4" s="4">
        <v>2</v>
      </c>
    </row>
    <row r="5" spans="1:3" ht="22.5">
      <c r="A5" s="7">
        <v>903232</v>
      </c>
      <c r="B5" s="8" t="s">
        <v>5</v>
      </c>
      <c r="C5" s="4">
        <v>3</v>
      </c>
    </row>
    <row r="6" spans="1:3" ht="22.5">
      <c r="A6" s="9">
        <v>42596099</v>
      </c>
      <c r="B6" s="8" t="s">
        <v>6</v>
      </c>
      <c r="C6" s="4">
        <v>4</v>
      </c>
    </row>
    <row r="7" spans="1:3" ht="21.75">
      <c r="A7" s="10">
        <v>24560640</v>
      </c>
      <c r="B7" s="8" t="s">
        <v>27</v>
      </c>
      <c r="C7" s="4">
        <v>5</v>
      </c>
    </row>
    <row r="8" spans="1:3" ht="21">
      <c r="A8" s="11">
        <v>61878160</v>
      </c>
      <c r="B8" s="8" t="s">
        <v>28</v>
      </c>
      <c r="C8" s="4">
        <v>6</v>
      </c>
    </row>
    <row r="9" spans="1:3" ht="21.75">
      <c r="A9" s="10">
        <v>212699134</v>
      </c>
      <c r="B9" s="8" t="s">
        <v>8</v>
      </c>
      <c r="C9" s="4">
        <v>7</v>
      </c>
    </row>
    <row r="10" spans="1:3" ht="21.75">
      <c r="A10" s="10">
        <v>85912416</v>
      </c>
      <c r="B10" s="8" t="s">
        <v>9</v>
      </c>
      <c r="C10" s="4">
        <v>8</v>
      </c>
    </row>
    <row r="11" spans="1:3" ht="21.75">
      <c r="A11" s="12">
        <v>0</v>
      </c>
      <c r="B11" s="8" t="s">
        <v>10</v>
      </c>
      <c r="C11" s="4">
        <v>9</v>
      </c>
    </row>
    <row r="12" spans="1:3" ht="21.75">
      <c r="A12" s="12">
        <v>157209845</v>
      </c>
      <c r="B12" s="8" t="s">
        <v>11</v>
      </c>
      <c r="C12" s="4">
        <v>10</v>
      </c>
    </row>
    <row r="13" spans="1:3" ht="21.75">
      <c r="A13" s="12">
        <v>0</v>
      </c>
      <c r="B13" s="8" t="s">
        <v>12</v>
      </c>
      <c r="C13" s="4">
        <v>11</v>
      </c>
    </row>
    <row r="14" spans="1:3" ht="21.75">
      <c r="A14" s="12">
        <v>99566350</v>
      </c>
      <c r="B14" s="8" t="s">
        <v>13</v>
      </c>
      <c r="C14" s="4">
        <v>12</v>
      </c>
    </row>
    <row r="15" spans="1:3" ht="22.5">
      <c r="A15" s="13">
        <v>18674240</v>
      </c>
      <c r="B15" s="8" t="s">
        <v>14</v>
      </c>
      <c r="C15" s="4">
        <v>13</v>
      </c>
    </row>
    <row r="16" spans="1:3" ht="22.5">
      <c r="A16" s="13">
        <v>0</v>
      </c>
      <c r="B16" s="8" t="s">
        <v>32</v>
      </c>
      <c r="C16" s="4">
        <v>14</v>
      </c>
    </row>
    <row r="17" spans="1:3" ht="22.5">
      <c r="A17" s="13">
        <v>0</v>
      </c>
      <c r="B17" s="8" t="s">
        <v>33</v>
      </c>
      <c r="C17" s="4">
        <v>15</v>
      </c>
    </row>
    <row r="18" spans="1:3" ht="22.5">
      <c r="A18" s="13">
        <v>13065633</v>
      </c>
      <c r="B18" s="8" t="s">
        <v>15</v>
      </c>
      <c r="C18" s="4">
        <v>16</v>
      </c>
    </row>
    <row r="19" spans="1:3" ht="22.5">
      <c r="A19" s="13">
        <v>0</v>
      </c>
      <c r="B19" s="8" t="s">
        <v>16</v>
      </c>
      <c r="C19" s="4">
        <v>17</v>
      </c>
    </row>
    <row r="20" spans="1:3" ht="22.5">
      <c r="A20" s="13">
        <v>157323994</v>
      </c>
      <c r="B20" s="8" t="s">
        <v>17</v>
      </c>
      <c r="C20" s="4">
        <v>18</v>
      </c>
    </row>
    <row r="21" spans="1:3" ht="22.5">
      <c r="A21" s="13">
        <v>950707.4</v>
      </c>
      <c r="B21" s="8" t="s">
        <v>18</v>
      </c>
      <c r="C21" s="4">
        <v>19</v>
      </c>
    </row>
    <row r="22" spans="1:3" ht="22.5">
      <c r="A22" s="13">
        <v>70936010</v>
      </c>
      <c r="B22" s="8" t="s">
        <v>19</v>
      </c>
      <c r="C22" s="4">
        <v>20</v>
      </c>
    </row>
    <row r="23" spans="1:3" ht="22.5">
      <c r="A23" s="13">
        <v>6984080</v>
      </c>
      <c r="B23" s="8" t="s">
        <v>20</v>
      </c>
      <c r="C23" s="4">
        <v>21</v>
      </c>
    </row>
    <row r="24" spans="1:3" ht="22.5">
      <c r="A24" s="13">
        <v>20673694</v>
      </c>
      <c r="B24" s="8" t="s">
        <v>21</v>
      </c>
      <c r="C24" s="4">
        <v>22</v>
      </c>
    </row>
    <row r="25" spans="1:3" ht="22.5">
      <c r="A25" s="13">
        <v>11070067</v>
      </c>
      <c r="B25" s="8" t="s">
        <v>22</v>
      </c>
      <c r="C25" s="4">
        <v>23</v>
      </c>
    </row>
    <row r="26" spans="1:3" ht="22.5">
      <c r="A26" s="13">
        <v>0</v>
      </c>
      <c r="B26" s="8" t="s">
        <v>23</v>
      </c>
      <c r="C26" s="4">
        <v>24</v>
      </c>
    </row>
    <row r="27" spans="1:3" ht="22.5">
      <c r="A27" s="13">
        <v>62024543.200000003</v>
      </c>
      <c r="B27" s="8" t="s">
        <v>24</v>
      </c>
      <c r="C27" s="4">
        <v>25</v>
      </c>
    </row>
    <row r="28" spans="1:3" ht="22.5">
      <c r="A28" s="13">
        <v>0</v>
      </c>
      <c r="B28" s="8" t="s">
        <v>29</v>
      </c>
      <c r="C28" s="4">
        <v>26</v>
      </c>
    </row>
    <row r="29" spans="1:3" ht="22.5">
      <c r="A29" s="13">
        <v>0</v>
      </c>
      <c r="B29" s="8" t="s">
        <v>30</v>
      </c>
      <c r="C29" s="4">
        <v>27</v>
      </c>
    </row>
    <row r="30" spans="1:3" ht="22.5">
      <c r="A30" s="9">
        <v>46705760.909999996</v>
      </c>
      <c r="B30" s="8" t="s">
        <v>25</v>
      </c>
      <c r="C30" s="4">
        <v>28</v>
      </c>
    </row>
    <row r="31" spans="1:3" ht="22.5">
      <c r="A31" s="14">
        <f>SUM(A3:A30)</f>
        <v>1134570655.51</v>
      </c>
      <c r="B31" s="28" t="s">
        <v>26</v>
      </c>
      <c r="C31" s="29"/>
    </row>
  </sheetData>
  <mergeCells count="2">
    <mergeCell ref="A1:C1"/>
    <mergeCell ref="B31:C3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31"/>
  <sheetViews>
    <sheetView view="pageBreakPreview" zoomScale="60" zoomScaleNormal="100" workbookViewId="0">
      <selection activeCell="A31" sqref="A1:C31"/>
    </sheetView>
  </sheetViews>
  <sheetFormatPr defaultRowHeight="14.25"/>
  <cols>
    <col min="1" max="1" width="22.75" customWidth="1"/>
    <col min="2" max="2" width="21.375" customWidth="1"/>
  </cols>
  <sheetData>
    <row r="1" spans="1:3" ht="21.75">
      <c r="A1" s="26" t="s">
        <v>39</v>
      </c>
      <c r="B1" s="27"/>
      <c r="C1" s="27"/>
    </row>
    <row r="2" spans="1:3" ht="21">
      <c r="A2" s="4" t="s">
        <v>2</v>
      </c>
      <c r="B2" s="4" t="s">
        <v>1</v>
      </c>
      <c r="C2" s="4" t="s">
        <v>0</v>
      </c>
    </row>
    <row r="3" spans="1:3" ht="22.5">
      <c r="A3" s="15">
        <v>31000000</v>
      </c>
      <c r="B3" s="8" t="s">
        <v>3</v>
      </c>
      <c r="C3" s="4">
        <v>1</v>
      </c>
    </row>
    <row r="4" spans="1:3" ht="22.5">
      <c r="A4" s="6">
        <v>9836050</v>
      </c>
      <c r="B4" s="8" t="s">
        <v>4</v>
      </c>
      <c r="C4" s="4">
        <v>2</v>
      </c>
    </row>
    <row r="5" spans="1:3" ht="22.5">
      <c r="A5" s="7">
        <v>903232</v>
      </c>
      <c r="B5" s="8" t="s">
        <v>5</v>
      </c>
      <c r="C5" s="4">
        <v>3</v>
      </c>
    </row>
    <row r="6" spans="1:3" ht="22.5">
      <c r="A6" s="9">
        <v>42596099</v>
      </c>
      <c r="B6" s="8" t="s">
        <v>6</v>
      </c>
      <c r="C6" s="4">
        <v>4</v>
      </c>
    </row>
    <row r="7" spans="1:3" ht="21.75">
      <c r="A7" s="10">
        <v>24560640</v>
      </c>
      <c r="B7" s="8" t="s">
        <v>27</v>
      </c>
      <c r="C7" s="4">
        <v>5</v>
      </c>
    </row>
    <row r="8" spans="1:3" ht="21">
      <c r="A8" s="11">
        <v>61878160</v>
      </c>
      <c r="B8" s="8" t="s">
        <v>28</v>
      </c>
      <c r="C8" s="4">
        <v>6</v>
      </c>
    </row>
    <row r="9" spans="1:3" ht="21.75">
      <c r="A9" s="10">
        <v>212699134</v>
      </c>
      <c r="B9" s="8" t="s">
        <v>8</v>
      </c>
      <c r="C9" s="4">
        <v>7</v>
      </c>
    </row>
    <row r="10" spans="1:3" ht="21.75">
      <c r="A10" s="10">
        <v>95912416</v>
      </c>
      <c r="B10" s="8" t="s">
        <v>9</v>
      </c>
      <c r="C10" s="4">
        <v>8</v>
      </c>
    </row>
    <row r="11" spans="1:3" ht="21.75">
      <c r="A11" s="12">
        <v>0</v>
      </c>
      <c r="B11" s="8" t="s">
        <v>10</v>
      </c>
      <c r="C11" s="4">
        <v>9</v>
      </c>
    </row>
    <row r="12" spans="1:3" ht="21.75">
      <c r="A12" s="12">
        <v>167209845</v>
      </c>
      <c r="B12" s="8" t="s">
        <v>11</v>
      </c>
      <c r="C12" s="4">
        <v>10</v>
      </c>
    </row>
    <row r="13" spans="1:3" ht="21.75">
      <c r="A13" s="12">
        <v>0</v>
      </c>
      <c r="B13" s="8" t="s">
        <v>12</v>
      </c>
      <c r="C13" s="4">
        <v>11</v>
      </c>
    </row>
    <row r="14" spans="1:3" ht="21.75">
      <c r="A14" s="12">
        <v>104566350</v>
      </c>
      <c r="B14" s="8" t="s">
        <v>13</v>
      </c>
      <c r="C14" s="4">
        <v>12</v>
      </c>
    </row>
    <row r="15" spans="1:3" ht="22.5">
      <c r="A15" s="13">
        <v>18674240</v>
      </c>
      <c r="B15" s="8" t="s">
        <v>14</v>
      </c>
      <c r="C15" s="4">
        <v>13</v>
      </c>
    </row>
    <row r="16" spans="1:3" ht="22.5">
      <c r="A16" s="13">
        <v>0</v>
      </c>
      <c r="B16" s="8" t="s">
        <v>32</v>
      </c>
      <c r="C16" s="4">
        <v>14</v>
      </c>
    </row>
    <row r="17" spans="1:6" ht="22.5">
      <c r="A17" s="13">
        <v>0</v>
      </c>
      <c r="B17" s="8" t="s">
        <v>33</v>
      </c>
      <c r="C17" s="4">
        <v>15</v>
      </c>
    </row>
    <row r="18" spans="1:6" ht="22.5">
      <c r="A18" s="13">
        <v>13065633</v>
      </c>
      <c r="B18" s="8" t="s">
        <v>15</v>
      </c>
      <c r="C18" s="4">
        <v>16</v>
      </c>
    </row>
    <row r="19" spans="1:6" ht="22.5">
      <c r="A19" s="13">
        <v>0</v>
      </c>
      <c r="B19" s="8" t="s">
        <v>16</v>
      </c>
      <c r="C19" s="4">
        <v>17</v>
      </c>
    </row>
    <row r="20" spans="1:6" ht="22.5">
      <c r="A20" s="13">
        <v>187323994</v>
      </c>
      <c r="B20" s="8" t="s">
        <v>17</v>
      </c>
      <c r="C20" s="4">
        <v>18</v>
      </c>
    </row>
    <row r="21" spans="1:6" ht="22.5">
      <c r="A21" s="13">
        <v>5950707.4000000004</v>
      </c>
      <c r="B21" s="8" t="s">
        <v>18</v>
      </c>
      <c r="C21" s="4">
        <v>19</v>
      </c>
      <c r="F21" s="3"/>
    </row>
    <row r="22" spans="1:6" ht="22.5">
      <c r="A22" s="13">
        <v>90936010</v>
      </c>
      <c r="B22" s="8" t="s">
        <v>19</v>
      </c>
      <c r="C22" s="4">
        <v>20</v>
      </c>
    </row>
    <row r="23" spans="1:6" ht="22.5">
      <c r="A23" s="13">
        <v>10984080</v>
      </c>
      <c r="B23" s="8" t="s">
        <v>20</v>
      </c>
      <c r="C23" s="4">
        <v>21</v>
      </c>
    </row>
    <row r="24" spans="1:6" ht="22.5">
      <c r="A24" s="13">
        <v>30673694</v>
      </c>
      <c r="B24" s="8" t="s">
        <v>21</v>
      </c>
      <c r="C24" s="4">
        <v>22</v>
      </c>
    </row>
    <row r="25" spans="1:6" ht="22.5">
      <c r="A25" s="13">
        <v>11070067</v>
      </c>
      <c r="B25" s="8" t="s">
        <v>22</v>
      </c>
      <c r="C25" s="4">
        <v>23</v>
      </c>
    </row>
    <row r="26" spans="1:6" ht="22.5">
      <c r="A26" s="13">
        <v>0</v>
      </c>
      <c r="B26" s="8" t="s">
        <v>23</v>
      </c>
      <c r="C26" s="4">
        <v>24</v>
      </c>
    </row>
    <row r="27" spans="1:6" ht="22.5">
      <c r="A27" s="13">
        <v>62024543.200000003</v>
      </c>
      <c r="B27" s="8" t="s">
        <v>24</v>
      </c>
      <c r="C27" s="4">
        <v>25</v>
      </c>
    </row>
    <row r="28" spans="1:6" ht="22.5">
      <c r="A28" s="13">
        <v>0</v>
      </c>
      <c r="B28" s="8" t="s">
        <v>29</v>
      </c>
      <c r="C28" s="4">
        <v>26</v>
      </c>
    </row>
    <row r="29" spans="1:6" ht="22.5">
      <c r="A29" s="13">
        <v>0</v>
      </c>
      <c r="B29" s="8" t="s">
        <v>30</v>
      </c>
      <c r="C29" s="4">
        <v>27</v>
      </c>
    </row>
    <row r="30" spans="1:6" ht="22.5">
      <c r="A30" s="9">
        <v>46705760.909999996</v>
      </c>
      <c r="B30" s="8" t="s">
        <v>25</v>
      </c>
      <c r="C30" s="4">
        <v>28</v>
      </c>
    </row>
    <row r="31" spans="1:6" ht="22.5">
      <c r="A31" s="14">
        <f>SUM(A3:A30)</f>
        <v>1228570655.5100002</v>
      </c>
      <c r="B31" s="28" t="s">
        <v>26</v>
      </c>
      <c r="C31" s="29"/>
    </row>
  </sheetData>
  <mergeCells count="2">
    <mergeCell ref="A1:C1"/>
    <mergeCell ref="B31:C3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1"/>
  <sheetViews>
    <sheetView view="pageBreakPreview" zoomScale="60" zoomScaleNormal="100" workbookViewId="0">
      <selection activeCell="A31" sqref="A1:C31"/>
    </sheetView>
  </sheetViews>
  <sheetFormatPr defaultRowHeight="14.25"/>
  <cols>
    <col min="1" max="1" width="22.25" customWidth="1"/>
    <col min="2" max="2" width="21.75" customWidth="1"/>
    <col min="3" max="3" width="9.25" customWidth="1"/>
  </cols>
  <sheetData>
    <row r="1" spans="1:3" ht="21.75">
      <c r="A1" s="26" t="s">
        <v>42</v>
      </c>
      <c r="B1" s="27"/>
      <c r="C1" s="27"/>
    </row>
    <row r="2" spans="1:3" ht="21">
      <c r="A2" s="4" t="s">
        <v>2</v>
      </c>
      <c r="B2" s="4" t="s">
        <v>1</v>
      </c>
      <c r="C2" s="4" t="s">
        <v>0</v>
      </c>
    </row>
    <row r="3" spans="1:3" ht="22.5">
      <c r="A3" s="15">
        <v>31000000</v>
      </c>
      <c r="B3" s="8" t="s">
        <v>3</v>
      </c>
      <c r="C3" s="4">
        <v>1</v>
      </c>
    </row>
    <row r="4" spans="1:3" ht="22.5">
      <c r="A4" s="6">
        <v>9836050</v>
      </c>
      <c r="B4" s="8" t="s">
        <v>4</v>
      </c>
      <c r="C4" s="4">
        <v>2</v>
      </c>
    </row>
    <row r="5" spans="1:3" ht="22.5">
      <c r="A5" s="7">
        <v>903232</v>
      </c>
      <c r="B5" s="8" t="s">
        <v>5</v>
      </c>
      <c r="C5" s="4">
        <v>3</v>
      </c>
    </row>
    <row r="6" spans="1:3" ht="22.5">
      <c r="A6" s="9">
        <v>42596099</v>
      </c>
      <c r="B6" s="8" t="s">
        <v>6</v>
      </c>
      <c r="C6" s="4">
        <v>4</v>
      </c>
    </row>
    <row r="7" spans="1:3" ht="21.75">
      <c r="A7" s="10">
        <v>24560640</v>
      </c>
      <c r="B7" s="8" t="s">
        <v>27</v>
      </c>
      <c r="C7" s="4">
        <v>5</v>
      </c>
    </row>
    <row r="8" spans="1:3" ht="21">
      <c r="A8" s="11">
        <v>61878160</v>
      </c>
      <c r="B8" s="8" t="s">
        <v>28</v>
      </c>
      <c r="C8" s="4">
        <v>6</v>
      </c>
    </row>
    <row r="9" spans="1:3" ht="21.75">
      <c r="A9" s="10">
        <v>212699134</v>
      </c>
      <c r="B9" s="8" t="s">
        <v>8</v>
      </c>
      <c r="C9" s="4">
        <v>7</v>
      </c>
    </row>
    <row r="10" spans="1:3" ht="21.75">
      <c r="A10" s="10">
        <v>95912416</v>
      </c>
      <c r="B10" s="8" t="s">
        <v>9</v>
      </c>
      <c r="C10" s="4">
        <v>8</v>
      </c>
    </row>
    <row r="11" spans="1:3" ht="21.75">
      <c r="A11" s="12">
        <v>0</v>
      </c>
      <c r="B11" s="8" t="s">
        <v>10</v>
      </c>
      <c r="C11" s="4">
        <v>9</v>
      </c>
    </row>
    <row r="12" spans="1:3" ht="21.75">
      <c r="A12" s="12">
        <v>167209845</v>
      </c>
      <c r="B12" s="8" t="s">
        <v>11</v>
      </c>
      <c r="C12" s="4">
        <v>10</v>
      </c>
    </row>
    <row r="13" spans="1:3" ht="21.75">
      <c r="A13" s="12">
        <v>0</v>
      </c>
      <c r="B13" s="8" t="s">
        <v>12</v>
      </c>
      <c r="C13" s="4">
        <v>11</v>
      </c>
    </row>
    <row r="14" spans="1:3" ht="21.75">
      <c r="A14" s="12">
        <v>104566350</v>
      </c>
      <c r="B14" s="8" t="s">
        <v>13</v>
      </c>
      <c r="C14" s="4">
        <v>12</v>
      </c>
    </row>
    <row r="15" spans="1:3" ht="22.5">
      <c r="A15" s="13">
        <v>18674240</v>
      </c>
      <c r="B15" s="8" t="s">
        <v>14</v>
      </c>
      <c r="C15" s="4">
        <v>13</v>
      </c>
    </row>
    <row r="16" spans="1:3" ht="22.5">
      <c r="A16" s="13">
        <v>0</v>
      </c>
      <c r="B16" s="8" t="s">
        <v>32</v>
      </c>
      <c r="C16" s="4">
        <v>14</v>
      </c>
    </row>
    <row r="17" spans="1:3" ht="22.5">
      <c r="A17" s="13">
        <v>0</v>
      </c>
      <c r="B17" s="8" t="s">
        <v>33</v>
      </c>
      <c r="C17" s="4">
        <v>15</v>
      </c>
    </row>
    <row r="18" spans="1:3" ht="22.5">
      <c r="A18" s="13">
        <v>13065633</v>
      </c>
      <c r="B18" s="8" t="s">
        <v>15</v>
      </c>
      <c r="C18" s="4">
        <v>16</v>
      </c>
    </row>
    <row r="19" spans="1:3" ht="22.5">
      <c r="A19" s="13">
        <v>864500</v>
      </c>
      <c r="B19" s="8" t="s">
        <v>16</v>
      </c>
      <c r="C19" s="4">
        <v>17</v>
      </c>
    </row>
    <row r="20" spans="1:3" ht="22.5">
      <c r="A20" s="13">
        <v>197323994</v>
      </c>
      <c r="B20" s="8" t="s">
        <v>17</v>
      </c>
      <c r="C20" s="4">
        <v>18</v>
      </c>
    </row>
    <row r="21" spans="1:3" ht="22.5">
      <c r="A21" s="13">
        <v>22950707.399999999</v>
      </c>
      <c r="B21" s="8" t="s">
        <v>18</v>
      </c>
      <c r="C21" s="4">
        <v>19</v>
      </c>
    </row>
    <row r="22" spans="1:3" ht="22.5">
      <c r="A22" s="13">
        <v>90936010</v>
      </c>
      <c r="B22" s="8" t="s">
        <v>19</v>
      </c>
      <c r="C22" s="4">
        <v>20</v>
      </c>
    </row>
    <row r="23" spans="1:3" ht="22.5">
      <c r="A23" s="13">
        <v>12984080</v>
      </c>
      <c r="B23" s="8" t="s">
        <v>20</v>
      </c>
      <c r="C23" s="4">
        <v>21</v>
      </c>
    </row>
    <row r="24" spans="1:3" ht="22.5">
      <c r="A24" s="13">
        <v>30673694</v>
      </c>
      <c r="B24" s="8" t="s">
        <v>21</v>
      </c>
      <c r="C24" s="4">
        <v>22</v>
      </c>
    </row>
    <row r="25" spans="1:3" ht="22.5">
      <c r="A25" s="13">
        <v>11070067</v>
      </c>
      <c r="B25" s="8" t="s">
        <v>22</v>
      </c>
      <c r="C25" s="4">
        <v>23</v>
      </c>
    </row>
    <row r="26" spans="1:3" ht="22.5">
      <c r="A26" s="13">
        <v>10749286</v>
      </c>
      <c r="B26" s="8" t="s">
        <v>23</v>
      </c>
      <c r="C26" s="4">
        <v>24</v>
      </c>
    </row>
    <row r="27" spans="1:3" ht="22.5">
      <c r="A27" s="13">
        <v>82024543.200000003</v>
      </c>
      <c r="B27" s="8" t="s">
        <v>24</v>
      </c>
      <c r="C27" s="4">
        <v>25</v>
      </c>
    </row>
    <row r="28" spans="1:3" ht="22.5">
      <c r="A28" s="13">
        <v>0</v>
      </c>
      <c r="B28" s="8" t="s">
        <v>29</v>
      </c>
      <c r="C28" s="4">
        <v>26</v>
      </c>
    </row>
    <row r="29" spans="1:3" ht="22.5">
      <c r="A29" s="13">
        <v>0</v>
      </c>
      <c r="B29" s="8" t="s">
        <v>30</v>
      </c>
      <c r="C29" s="4">
        <v>27</v>
      </c>
    </row>
    <row r="30" spans="1:3" ht="22.5">
      <c r="A30" s="9">
        <v>46705760.909999996</v>
      </c>
      <c r="B30" s="8" t="s">
        <v>25</v>
      </c>
      <c r="C30" s="4">
        <v>28</v>
      </c>
    </row>
    <row r="31" spans="1:3" ht="22.5">
      <c r="A31" s="14">
        <f>SUM(A3:A30)</f>
        <v>1289184441.5100002</v>
      </c>
      <c r="B31" s="28" t="s">
        <v>26</v>
      </c>
      <c r="C31" s="29"/>
    </row>
  </sheetData>
  <mergeCells count="2">
    <mergeCell ref="A1:C1"/>
    <mergeCell ref="B31:C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Sheet1!Print_Area</vt:lpstr>
      <vt:lpstr>Sheet2!Print_Area</vt:lpstr>
      <vt:lpstr>Sheet3!Print_Area</vt:lpstr>
      <vt:lpstr>Sheet4!Print_Area</vt:lpstr>
      <vt:lpstr>Sheet5!Print_Area</vt:lpstr>
      <vt:lpstr>Sheet6!Print_Area</vt:lpstr>
      <vt:lpstr>Sheet7!Print_Area</vt:lpstr>
      <vt:lpstr>Sheet8!Print_Area</vt:lpstr>
      <vt:lpstr>Sheet9!Print_Area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</dc:creator>
  <cp:lastModifiedBy>Sam</cp:lastModifiedBy>
  <cp:lastPrinted>2016-08-20T10:38:25Z</cp:lastPrinted>
  <dcterms:created xsi:type="dcterms:W3CDTF">2016-03-12T06:58:29Z</dcterms:created>
  <dcterms:modified xsi:type="dcterms:W3CDTF">2016-08-20T10:38:40Z</dcterms:modified>
</cp:coreProperties>
</file>